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<sst xmlns="http://schemas.openxmlformats.org/spreadsheetml/2006/main" count="13" uniqueCount="13">
  <si>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Fiscal05#</t>
  </si>
  <si>
    <t>Fiscal05+</t>
  </si>
  <si>
    <t>Fiscal05$</t>
  </si>
  <si>
    <t>$/#</t>
  </si>
  <si>
    <t>COMPILED BY NATE CARLISLE, SALT LAKE TRIBUNE</t>
  </si>
  <si>
    <t>Raw figures supplied by University of Texas-El Paso</t>
  </si>
  <si>
    <t>Fiscal06#</t>
  </si>
  <si>
    <t>Fiscal06+</t>
  </si>
  <si>
    <t>Fiscal06$</t>
  </si>
  <si>
    <t>11/1-8/05</t>
  </si>
  <si>
    <t>Fiscal07#</t>
  </si>
  <si>
    <t>Fiscal07+</t>
  </si>
  <si>
    <t>Fiscal07$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</si>
</sst>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58" formatCode="$#,#0"/>
  </numFmts>
  <fonts count="5">
    <font>
      <sz val="9"/>
      <color indexed="9"/>
      <name val="Geneva"/>
      <family val="0"/>
    </font>
    <font>
      <sz val="12"/>
      <color indexed="9"/>
      <name val="Helvetica"/>
      <family val="0"/>
    </font>
    <font>
      <b/>
      <sz val="14"/>
      <color indexed="9"/>
      <name val="Helvetica"/>
      <family val="0"/>
    </font>
    <font>
      <i/>
      <sz val="12"/>
      <color indexed="9"/>
      <name val="Helvetica"/>
      <family val="0"/>
    </font>
    <font>
      <b/>
      <sz val="9"/>
      <color indexed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</cellStyleXfs>
  <cellXfs count="6">
    <xf numFmtId="0" fontId="0" fillId="0" borderId="0" xfId="0" applyAlignment="1">
      <alignment/>
    </xf>
    <xf numFmtId="0" fontId="1" fillId="0" borderId="0" xfId="0" applyAlignment="1">
      <alignment/>
    </xf>
    <xf numFmtId="0" fontId="3" fillId="0" borderId="0" xfId="0" applyAlignment="1">
      <alignment/>
    </xf>
    <xf numFmtId="58" fontId="0" fillId="0" borderId="0" xfId="0" applyAlignment="1">
      <alignment/>
    </xf>
    <xf numFmtId="0" fontId="4" fillId="0" borderId="0" xfId="0" applyAlignment="1">
      <alignment/>
    </xf>
    <xf numFmtId="0" fontId="0" fillId="0" borderId="0" xfId="20">
      <alignment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efault" xfId="20"/>
    <cellStyle name="Default SS" xfId="21"/>
    <cellStyle name="Default TB" xfId="22"/>
    <cellStyle name="Header" xfId="23"/>
    <cellStyle name="Body" xfId="24"/>
    <cellStyle name="Footer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777777"/>
      <rgbColor rgb="00555555"/>
      <rgbColor rgb="00FFFF00"/>
      <rgbColor rgb="00FF6600"/>
      <rgbColor rgb="00DD0000"/>
      <rgbColor rgb="00FF0099"/>
      <rgbColor rgb="00660099"/>
      <rgbColor rgb="000000DD"/>
      <rgbColor rgb="000099FF"/>
      <rgbColor rgb="0000EE00"/>
      <rgbColor rgb="00006600"/>
      <rgbColor rgb="00663300"/>
      <rgbColor rgb="00996633"/>
      <rgbColor rgb="00C0C0C0"/>
      <rgbColor rgb="00FFFBF0"/>
      <rgbColor rgb="00FFFF99"/>
      <rgbColor rgb="00FFFF66"/>
      <rgbColor rgb="00FFFF33"/>
      <rgbColor rgb="00FFCCFF"/>
      <rgbColor rgb="00FFCCCC"/>
      <rgbColor rgb="00FFCC99"/>
      <rgbColor rgb="00FFCC66"/>
      <rgbColor rgb="00FFCC33"/>
      <rgbColor rgb="00FFCC00"/>
      <rgbColor rgb="00FF99FF"/>
      <rgbColor rgb="00FF99CC"/>
      <rgbColor rgb="00FF9999"/>
      <rgbColor rgb="00FF9966"/>
      <rgbColor rgb="00FF9933"/>
      <rgbColor rgb="00FF9900"/>
      <rgbColor rgb="00FF66FF"/>
      <rgbColor rgb="00FF66CC"/>
      <rgbColor rgb="00FF6699"/>
      <rgbColor rgb="00FF6666"/>
      <rgbColor rgb="00FF6633"/>
      <rgbColor rgb="00FF33FF"/>
      <rgbColor rgb="00FF33CC"/>
      <rgbColor rgb="00FF3399"/>
      <rgbColor rgb="00FF3366"/>
      <rgbColor rgb="00FF3333"/>
      <rgbColor rgb="00FF3300"/>
      <rgbColor rgb="00FF00FF"/>
      <rgbColor rgb="00FF00CC"/>
      <rgbColor rgb="00FF0066"/>
      <rgbColor rgb="00FF0033"/>
      <rgbColor rgb="00FF0000"/>
      <rgbColor rgb="00CCFFFF"/>
      <rgbColor rgb="00C0DCC0"/>
      <rgbColor rgb="00CCFF99"/>
      <rgbColor rgb="00CCFF66"/>
      <rgbColor rgb="00CCFF33"/>
      <rgbColor rgb="00CCFF00"/>
      <rgbColor rgb="00CCCC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showOutlineSymbols="0" defaultGridColor="0" zoomScaleSheetLayoutView="100" colorId="0" workbookViewId="0" topLeftCell="A1">
      <selection activeCell="A1" sqref="A1"/>
    </sheetView>
  </sheetViews>
  <sheetFormatPr defaultColWidth="11.00390625" defaultRowHeight="13.5" customHeight="1"/>
  <cols>
    <col min="1" max="1" width="16.25390625" style="5" customWidth="1"/>
    <col min="6" max="6" width="42.375" style="5" customWidth="1"/>
  </cols>
  <sheetData>
    <row r="1" spans="1:6" ht="13.5" customHeight="1">
      <c r="A1" s="5" t="s">
        <v>0</v>
      </c>
      <c r="B1" s="5" t="s">
        <v>1</v>
      </c>
      <c r="C1" s="5" t="s">
        <v>2</v>
      </c>
      <c r="D1" s="5" t="s">
        <v>3</v>
      </c>
      <c r="F1" s="4" t="s">
        <v>4</v>
      </c>
    </row>
    <row r="2" spans="1:6" ht="13.5" customHeight="1">
      <c r="A2" s="5">
        <v>21</v>
      </c>
      <c r="B2" s="5">
        <v>0</v>
      </c>
      <c r="C2" s="5">
        <v>916</v>
      </c>
      <c r="D2" s="3">
        <f>C2/A2</f>
        <v>43.61904761904762</v>
      </c>
      <c r="F2" s="5" t="s">
        <v>5</v>
      </c>
    </row>
    <row r="3" spans="1:4" ht="13.5" customHeight="1">
      <c r="A3" s="5">
        <v>24</v>
      </c>
      <c r="B3" s="5">
        <v>0</v>
      </c>
      <c r="C3" s="5">
        <v>878</v>
      </c>
      <c r="D3" s="3">
        <f>C3/A3</f>
        <v>36.583333333333336</v>
      </c>
    </row>
    <row r="4" spans="1:4" ht="13.5" customHeight="1">
      <c r="A4" s="5">
        <v>23</v>
      </c>
      <c r="B4" s="5">
        <v>1</v>
      </c>
      <c r="C4" s="5">
        <v>672</v>
      </c>
      <c r="D4" s="3">
        <f>C4/A4</f>
        <v>29.217391304347824</v>
      </c>
    </row>
    <row r="5" spans="1:4" ht="13.5" customHeight="1">
      <c r="A5" s="5">
        <v>1</v>
      </c>
      <c r="B5" s="5">
        <v>0</v>
      </c>
      <c r="C5" s="5">
        <v>728</v>
      </c>
      <c r="D5" s="3">
        <f>C5/A5</f>
        <v>728</v>
      </c>
    </row>
    <row r="6" spans="1:4" ht="13.5" customHeight="1">
      <c r="A6" s="5">
        <v>24</v>
      </c>
      <c r="B6" s="5">
        <v>1</v>
      </c>
      <c r="C6" s="5">
        <v>0</v>
      </c>
      <c r="D6" s="3">
        <f>C6/A6</f>
        <v>0</v>
      </c>
    </row>
    <row r="7" spans="1:4" ht="13.5" customHeight="1">
      <c r="A7" s="5">
        <v>26</v>
      </c>
      <c r="B7" s="5">
        <v>0</v>
      </c>
      <c r="C7" s="5">
        <v>1028</v>
      </c>
      <c r="D7" s="3">
        <f>C7/A7</f>
        <v>39.53846153846154</v>
      </c>
    </row>
    <row r="8" spans="1:4" ht="13.5" customHeight="1">
      <c r="A8" s="5">
        <v>6</v>
      </c>
      <c r="B8" s="5">
        <v>0</v>
      </c>
      <c r="C8" s="5">
        <v>168</v>
      </c>
      <c r="D8" s="3">
        <f>C8/A8</f>
        <v>28</v>
      </c>
    </row>
    <row r="10" spans="1:4" ht="13.5" customHeight="1">
      <c r="A10" s="5">
        <f>SUM(A2:A8)</f>
        <v>125</v>
      </c>
      <c r="B10" s="5">
        <f>SUM(B2:B8)</f>
        <v>2</v>
      </c>
      <c r="C10" s="5">
        <f>SUM(C2:C8)</f>
        <v>4390</v>
      </c>
      <c r="D10" s="3">
        <f>C10/A10</f>
        <v>35.12</v>
      </c>
    </row>
    <row r="14" spans="1:3" ht="13.5" customHeight="1">
      <c r="A14" s="5" t="s">
        <v>6</v>
      </c>
      <c r="B14" s="5" t="s">
        <v>7</v>
      </c>
      <c r="C14" s="5" t="s">
        <v>8</v>
      </c>
    </row>
    <row r="15" spans="1:5" ht="13.5" customHeight="1">
      <c r="A15" s="5">
        <v>5</v>
      </c>
      <c r="B15" s="5">
        <v>3</v>
      </c>
      <c r="C15" s="5">
        <v>868</v>
      </c>
      <c r="D15" s="3">
        <f>C15/A15</f>
        <v>173.6</v>
      </c>
      <c r="E15" s="5" t="s">
        <v>9</v>
      </c>
    </row>
    <row r="16" spans="1:4" ht="13.5" customHeight="1">
      <c r="A16" s="5">
        <v>24</v>
      </c>
      <c r="B16" s="5">
        <v>1</v>
      </c>
      <c r="C16" s="5">
        <v>0</v>
      </c>
      <c r="D16" s="3">
        <f>C16/A16</f>
        <v>0</v>
      </c>
    </row>
    <row r="17" spans="1:4" ht="13.5" customHeight="1">
      <c r="A17" s="5">
        <v>1</v>
      </c>
      <c r="B17" s="5">
        <v>0</v>
      </c>
      <c r="C17" s="5">
        <v>0</v>
      </c>
      <c r="D17" s="3">
        <f>C17/A17</f>
        <v>0</v>
      </c>
    </row>
    <row r="18" spans="1:4" ht="13.5" customHeight="1">
      <c r="A18" s="5">
        <v>1</v>
      </c>
      <c r="B18" s="5">
        <v>1</v>
      </c>
      <c r="C18" s="5">
        <v>28</v>
      </c>
      <c r="D18" s="3">
        <f>C18/A18</f>
        <v>28</v>
      </c>
    </row>
    <row r="19" spans="1:4" ht="13.5" customHeight="1">
      <c r="A19" s="5">
        <v>26</v>
      </c>
      <c r="B19" s="5">
        <v>1</v>
      </c>
      <c r="C19" s="5">
        <v>1056</v>
      </c>
      <c r="D19" s="3">
        <f>C19/A19</f>
        <v>40.61538461538461</v>
      </c>
    </row>
    <row r="20" spans="1:4" ht="13.5" customHeight="1">
      <c r="A20" s="5">
        <v>7</v>
      </c>
      <c r="B20" s="5">
        <v>1</v>
      </c>
      <c r="C20" s="5">
        <v>196</v>
      </c>
      <c r="D20" s="3">
        <f>C20/A20</f>
        <v>28</v>
      </c>
    </row>
    <row r="21" spans="1:4" ht="13.5" customHeight="1">
      <c r="A21" s="5">
        <v>21</v>
      </c>
      <c r="B21" s="5">
        <v>0</v>
      </c>
      <c r="C21" s="5">
        <v>588</v>
      </c>
      <c r="D21" s="3">
        <f>C21/A21</f>
        <v>28</v>
      </c>
    </row>
    <row r="22" spans="1:4" ht="13.5" customHeight="1">
      <c r="A22" s="5">
        <v>9</v>
      </c>
      <c r="B22" s="5">
        <v>0</v>
      </c>
      <c r="C22" s="5">
        <v>252</v>
      </c>
      <c r="D22" s="3">
        <f>C22/A22</f>
        <v>28</v>
      </c>
    </row>
    <row r="24" spans="1:4" ht="13.5" customHeight="1">
      <c r="A24" s="5">
        <f>SUM(A15:A22)</f>
        <v>94</v>
      </c>
      <c r="B24" s="5">
        <f>SUM(B15:B22)</f>
        <v>7</v>
      </c>
      <c r="C24" s="5">
        <f>SUM(C15:C22)</f>
        <v>2988</v>
      </c>
      <c r="D24" s="3">
        <f>C24/A24</f>
        <v>31.78723404255319</v>
      </c>
    </row>
    <row r="28" spans="1:3" ht="13.5" customHeight="1">
      <c r="A28" s="5" t="s">
        <v>10</v>
      </c>
      <c r="B28" s="5" t="s">
        <v>11</v>
      </c>
      <c r="C28" s="5" t="s">
        <v>12</v>
      </c>
    </row>
    <row r="29" spans="1:4" ht="13.5" customHeight="1">
      <c r="A29" s="5">
        <v>10</v>
      </c>
      <c r="B29" s="5">
        <v>5</v>
      </c>
      <c r="C29" s="5">
        <v>280</v>
      </c>
      <c r="D29" s="3">
        <f>C29/A29</f>
        <v>28</v>
      </c>
    </row>
    <row r="30" spans="1:4" ht="13.5" customHeight="1">
      <c r="A30" s="5">
        <v>7</v>
      </c>
      <c r="B30" s="5">
        <v>1</v>
      </c>
      <c r="C30" s="5">
        <v>196</v>
      </c>
      <c r="D30" s="3">
        <f>C30/A30</f>
        <v>28</v>
      </c>
    </row>
    <row r="31" spans="1:4" ht="13.5" customHeight="1">
      <c r="A31" s="5">
        <v>10</v>
      </c>
      <c r="B31" s="5">
        <v>1</v>
      </c>
      <c r="C31" s="5">
        <v>952</v>
      </c>
      <c r="D31" s="3">
        <f>C31/A31</f>
        <v>95.2</v>
      </c>
    </row>
    <row r="32" spans="1:4" ht="13.5" customHeight="1">
      <c r="A32" s="5">
        <v>24</v>
      </c>
      <c r="B32" s="5">
        <v>0</v>
      </c>
      <c r="C32" s="5">
        <v>0</v>
      </c>
      <c r="D32" s="3">
        <f>C32/A32</f>
        <v>0</v>
      </c>
    </row>
    <row r="33" spans="1:4" ht="13.5" customHeight="1">
      <c r="A33" s="5">
        <v>10</v>
      </c>
      <c r="B33" s="5">
        <v>0</v>
      </c>
      <c r="C33" s="5">
        <v>280</v>
      </c>
      <c r="D33" s="3">
        <f>C33/A33</f>
        <v>28</v>
      </c>
    </row>
    <row r="34" spans="1:4" ht="13.5" customHeight="1">
      <c r="A34" s="5">
        <v>29</v>
      </c>
      <c r="B34" s="5">
        <v>0</v>
      </c>
      <c r="C34" s="5">
        <v>812</v>
      </c>
      <c r="D34" s="3">
        <f>C34/A34</f>
        <v>28</v>
      </c>
    </row>
    <row r="35" spans="1:4" ht="13.5" customHeight="1">
      <c r="A35" s="5">
        <v>1</v>
      </c>
      <c r="B35" s="5">
        <v>0</v>
      </c>
      <c r="C35" s="5">
        <v>28</v>
      </c>
      <c r="D35" s="3">
        <f>C35/A35</f>
        <v>28</v>
      </c>
    </row>
    <row r="36" spans="1:4" ht="13.5" customHeight="1">
      <c r="A36" s="5">
        <v>23</v>
      </c>
      <c r="B36" s="5">
        <v>0</v>
      </c>
      <c r="C36" s="5">
        <v>644</v>
      </c>
      <c r="D36" s="3">
        <f>C36/A36</f>
        <v>28</v>
      </c>
    </row>
    <row r="37" spans="1:4" ht="13.5" customHeight="1">
      <c r="A37" s="5">
        <v>27</v>
      </c>
      <c r="B37" s="5">
        <v>2</v>
      </c>
      <c r="C37" s="5">
        <v>756</v>
      </c>
      <c r="D37" s="3">
        <f>C37/A37</f>
        <v>28</v>
      </c>
    </row>
    <row r="38" spans="1:4" ht="13.5" customHeight="1">
      <c r="A38" s="5">
        <v>1</v>
      </c>
      <c r="B38" s="5">
        <v>0</v>
      </c>
      <c r="C38" s="5">
        <v>476</v>
      </c>
      <c r="D38" s="3">
        <f>C38/A38</f>
        <v>476</v>
      </c>
    </row>
    <row r="39" spans="1:4" ht="13.5" customHeight="1">
      <c r="A39" s="5">
        <v>16</v>
      </c>
      <c r="B39" s="5">
        <v>1</v>
      </c>
      <c r="C39" s="5">
        <v>0</v>
      </c>
      <c r="D39" s="3">
        <f>C39/A39</f>
        <v>0</v>
      </c>
    </row>
    <row r="40" spans="1:4" ht="13.5" customHeight="1">
      <c r="A40" s="5">
        <v>25</v>
      </c>
      <c r="B40" s="5">
        <v>4</v>
      </c>
      <c r="C40" s="5">
        <v>812</v>
      </c>
      <c r="D40" s="3">
        <f>C40/A40</f>
        <v>32.48</v>
      </c>
    </row>
    <row r="41" spans="1:4" ht="13.5" customHeight="1">
      <c r="A41" s="5">
        <v>4</v>
      </c>
      <c r="B41" s="5">
        <v>0</v>
      </c>
      <c r="C41" s="5">
        <v>0</v>
      </c>
      <c r="D41" s="3">
        <f>C41/A41</f>
        <v>0</v>
      </c>
    </row>
    <row r="42" spans="1:4" ht="13.5" customHeight="1">
      <c r="A42" s="5">
        <v>9</v>
      </c>
      <c r="B42" s="5">
        <v>4</v>
      </c>
      <c r="C42" s="5">
        <v>252</v>
      </c>
      <c r="D42" s="3">
        <f>C42/A42</f>
        <v>28</v>
      </c>
    </row>
    <row r="43" spans="1:4" ht="13.5" customHeight="1">
      <c r="A43" s="5">
        <v>11</v>
      </c>
      <c r="B43" s="5">
        <v>1</v>
      </c>
      <c r="C43" s="5">
        <v>0</v>
      </c>
      <c r="D43" s="3">
        <f>C43/A43</f>
        <v>0</v>
      </c>
    </row>
    <row r="45" spans="1:4" ht="13.5" customHeight="1">
      <c r="A45" s="5">
        <f>SUM(A29:A43)</f>
        <v>207</v>
      </c>
      <c r="B45" s="5">
        <f>SUM(B29:B43)</f>
        <v>19</v>
      </c>
      <c r="C45" s="5">
        <f>SUM(C29:C43)</f>
        <v>5488</v>
      </c>
      <c r="D45" s="3">
        <f>C45/A45</f>
        <v>26.51207729468599</v>
      </c>
    </row>
  </sheetData>
  <sheetProtection/>
  <printOptions gridLines="1" headings="1"/>
  <pageMargins left="0.499" right="0.499" top="0.499" bottom="0.499" header="0.499" footer="0.499"/>
  <pageSetup firstPageNumber="1" useFirstPageNumber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